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\Desktop\MIS capstone\"/>
    </mc:Choice>
  </mc:AlternateContent>
  <xr:revisionPtr revIDLastSave="0" documentId="8_{49B2C3BD-F1F7-4366-B3B3-8ED7F4DAFB69}" xr6:coauthVersionLast="38" xr6:coauthVersionMax="38" xr10:uidLastSave="{00000000-0000-0000-0000-000000000000}"/>
  <bookViews>
    <workbookView xWindow="0" yWindow="0" windowWidth="28800" windowHeight="12165" xr2:uid="{8F8C5EB3-70B2-4DA6-8531-133AD657F79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1" l="1"/>
  <c r="D21" i="1"/>
  <c r="C21" i="1"/>
  <c r="E10" i="1"/>
  <c r="D10" i="1"/>
  <c r="C10" i="1"/>
  <c r="E22" i="1" l="1"/>
  <c r="C22" i="1"/>
  <c r="D22" i="1"/>
</calcChain>
</file>

<file path=xl/sharedStrings.xml><?xml version="1.0" encoding="utf-8"?>
<sst xmlns="http://schemas.openxmlformats.org/spreadsheetml/2006/main" count="30" uniqueCount="30">
  <si>
    <t xml:space="preserve">Mind Body Fit </t>
  </si>
  <si>
    <t>Three Year Business Financials</t>
  </si>
  <si>
    <t>Assumptions:</t>
  </si>
  <si>
    <t>Year 1</t>
  </si>
  <si>
    <t>Year 2</t>
  </si>
  <si>
    <t>Years 3</t>
  </si>
  <si>
    <t>1. Basing Projections on 60.87 million people had gym members in 2017</t>
  </si>
  <si>
    <t>Revenue:</t>
  </si>
  <si>
    <t>https://www.statista.com/statistics/236123/us-fitness-center--health-club-memberships/</t>
  </si>
  <si>
    <t>Monthly Rate</t>
  </si>
  <si>
    <t>2. Predicting we will be able to capture 0.01% of fitness market</t>
  </si>
  <si>
    <t xml:space="preserve">Monthly Subrcribtion </t>
  </si>
  <si>
    <t>3. 1000 people per month will enter workout competitons growing 10% per year</t>
  </si>
  <si>
    <t>Workout Competitions</t>
  </si>
  <si>
    <t>4. App Development: https://www.formotus.com/blog/figuring-the-costs-of-custom-mobile-business-app-development</t>
  </si>
  <si>
    <t>Adertising</t>
  </si>
  <si>
    <t>5. Average personal trainer: $60-70 per hour: https://fitness.costhelper.com/personal-trainer.html</t>
  </si>
  <si>
    <t>Total</t>
  </si>
  <si>
    <t>6. App Revenue: https://www.linkedin.com/pulse/how-calculate-mobile-advertising-revenue-app-100000-users-minak/</t>
  </si>
  <si>
    <t>7. Assuming Application will take 6 months (1000 total hours) to complete only IOS</t>
  </si>
  <si>
    <t>Expenses:</t>
  </si>
  <si>
    <t>App Development</t>
  </si>
  <si>
    <t>Hosting &amp; Maintenace</t>
  </si>
  <si>
    <t>Project Manager</t>
  </si>
  <si>
    <t>Business Analyst</t>
  </si>
  <si>
    <t>2 Developers</t>
  </si>
  <si>
    <t>2 Customer Service Reps</t>
  </si>
  <si>
    <t>2 Sales Team</t>
  </si>
  <si>
    <t>Totals: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</si>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</sst>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1" fillId="0" borderId="2" xfId="0" applyFont="1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/>
    <xf numFmtId="0" fontId="1" fillId="0" borderId="3" xfId="0" applyFont="1" applyBorder="1"/>
    <xf numFmtId="164" fontId="0" fillId="0" borderId="2" xfId="0" applyNumberFormat="1" applyBorder="1"/>
    <xf numFmtId="164" fontId="0" fillId="0" borderId="3" xfId="0" applyNumberFormat="1" applyBorder="1"/>
    <xf numFmtId="0" fontId="1" fillId="0" borderId="4" xfId="0" applyFont="1" applyBorder="1"/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0" xfId="0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537F8-3959-49AC-A7CA-29A1459BD4B3}">
  <dimension ref="A1:E32"/>
  <sheetViews>
    <sheetView tabSelected="1" workbookViewId="0">
      <selection activeCell="V13" sqref="V13"/>
    </sheetView>
  </sheetViews>
  <sheetFormatPr defaultRowHeight="15" x14ac:dyDescent="0.25"/>
  <cols>
    <col min="1" max="1" width="23" bestFit="1" customWidth="1"/>
    <col min="2" max="2" width="12.85546875" bestFit="1" customWidth="1"/>
    <col min="3" max="3" width="11.85546875" bestFit="1" customWidth="1"/>
    <col min="4" max="5" width="11.140625" bestFit="1" customWidth="1"/>
  </cols>
  <sheetData>
    <row r="1" spans="1:5" ht="18.75" x14ac:dyDescent="0.3">
      <c r="A1" s="15" t="s">
        <v>0</v>
      </c>
      <c r="B1" s="16"/>
    </row>
    <row r="2" spans="1:5" x14ac:dyDescent="0.25">
      <c r="A2" s="17" t="s">
        <v>1</v>
      </c>
      <c r="B2" s="16"/>
      <c r="C2" s="16"/>
    </row>
    <row r="4" spans="1:5" x14ac:dyDescent="0.25">
      <c r="A4" s="3"/>
      <c r="B4" s="3"/>
      <c r="C4" s="8" t="s">
        <v>3</v>
      </c>
      <c r="D4" s="8" t="s">
        <v>4</v>
      </c>
      <c r="E4" s="9" t="s">
        <v>5</v>
      </c>
    </row>
    <row r="5" spans="1:5" ht="15.75" x14ac:dyDescent="0.25">
      <c r="A5" s="13" t="s">
        <v>7</v>
      </c>
      <c r="B5" s="14"/>
      <c r="C5" s="14"/>
      <c r="E5" s="6"/>
    </row>
    <row r="6" spans="1:5" x14ac:dyDescent="0.25">
      <c r="A6" s="6"/>
      <c r="B6" t="s">
        <v>9</v>
      </c>
      <c r="E6" s="6"/>
    </row>
    <row r="7" spans="1:5" x14ac:dyDescent="0.25">
      <c r="A7" s="6" t="s">
        <v>11</v>
      </c>
      <c r="B7">
        <v>5</v>
      </c>
      <c r="C7" s="2">
        <v>50000</v>
      </c>
      <c r="D7" s="2">
        <v>125000</v>
      </c>
      <c r="E7" s="10">
        <v>200000</v>
      </c>
    </row>
    <row r="8" spans="1:5" x14ac:dyDescent="0.25">
      <c r="A8" s="6" t="s">
        <v>13</v>
      </c>
      <c r="B8">
        <v>20</v>
      </c>
      <c r="C8" s="2">
        <v>240000</v>
      </c>
      <c r="D8" s="2">
        <v>264000</v>
      </c>
      <c r="E8" s="10">
        <v>288000</v>
      </c>
    </row>
    <row r="9" spans="1:5" x14ac:dyDescent="0.25">
      <c r="A9" s="7" t="s">
        <v>15</v>
      </c>
      <c r="B9" s="3"/>
      <c r="C9" s="4"/>
      <c r="D9" s="4"/>
      <c r="E9" s="11">
        <v>10000</v>
      </c>
    </row>
    <row r="10" spans="1:5" x14ac:dyDescent="0.25">
      <c r="A10" s="6"/>
      <c r="B10" s="1" t="s">
        <v>17</v>
      </c>
      <c r="C10" s="2">
        <f>SUM(C7:C9)</f>
        <v>290000</v>
      </c>
      <c r="D10" s="2">
        <f>SUM(D7:D9)</f>
        <v>389000</v>
      </c>
      <c r="E10" s="10">
        <f>SUM(E7:E9)</f>
        <v>498000</v>
      </c>
    </row>
    <row r="11" spans="1:5" x14ac:dyDescent="0.25">
      <c r="A11" s="6"/>
      <c r="E11" s="6"/>
    </row>
    <row r="12" spans="1:5" x14ac:dyDescent="0.25">
      <c r="A12" s="5" t="s">
        <v>20</v>
      </c>
      <c r="E12" s="6"/>
    </row>
    <row r="13" spans="1:5" x14ac:dyDescent="0.25">
      <c r="A13" s="6"/>
      <c r="E13" s="6"/>
    </row>
    <row r="14" spans="1:5" x14ac:dyDescent="0.25">
      <c r="A14" s="6" t="s">
        <v>21</v>
      </c>
      <c r="C14" s="2">
        <v>143968</v>
      </c>
      <c r="D14" s="2">
        <v>0</v>
      </c>
      <c r="E14" s="10">
        <v>0</v>
      </c>
    </row>
    <row r="15" spans="1:5" x14ac:dyDescent="0.25">
      <c r="A15" s="6" t="s">
        <v>22</v>
      </c>
      <c r="C15" s="2">
        <v>12000</v>
      </c>
      <c r="D15" s="2">
        <v>12000</v>
      </c>
      <c r="E15" s="10">
        <v>12000</v>
      </c>
    </row>
    <row r="16" spans="1:5" x14ac:dyDescent="0.25">
      <c r="A16" s="6" t="s">
        <v>23</v>
      </c>
      <c r="B16">
        <v>45</v>
      </c>
      <c r="C16" s="2">
        <v>45000</v>
      </c>
      <c r="D16" s="2">
        <v>45000</v>
      </c>
      <c r="E16" s="10">
        <v>45000</v>
      </c>
    </row>
    <row r="17" spans="1:5" x14ac:dyDescent="0.25">
      <c r="A17" s="6" t="s">
        <v>24</v>
      </c>
      <c r="B17">
        <v>45</v>
      </c>
      <c r="C17" s="2">
        <v>45000</v>
      </c>
      <c r="D17" s="2">
        <v>45000</v>
      </c>
      <c r="E17" s="10">
        <v>45000</v>
      </c>
    </row>
    <row r="18" spans="1:5" x14ac:dyDescent="0.25">
      <c r="A18" s="6" t="s">
        <v>25</v>
      </c>
      <c r="B18">
        <v>45</v>
      </c>
      <c r="C18" s="2">
        <v>90000</v>
      </c>
      <c r="D18" s="2">
        <v>45000</v>
      </c>
      <c r="E18" s="10">
        <v>45000</v>
      </c>
    </row>
    <row r="19" spans="1:5" x14ac:dyDescent="0.25">
      <c r="A19" s="6" t="s">
        <v>26</v>
      </c>
      <c r="B19">
        <v>20</v>
      </c>
      <c r="C19" s="2">
        <v>40000</v>
      </c>
      <c r="D19" s="2">
        <v>40000</v>
      </c>
      <c r="E19" s="10">
        <v>40000</v>
      </c>
    </row>
    <row r="20" spans="1:5" x14ac:dyDescent="0.25">
      <c r="A20" s="7" t="s">
        <v>27</v>
      </c>
      <c r="B20" s="3">
        <v>45</v>
      </c>
      <c r="C20" s="4">
        <v>90000</v>
      </c>
      <c r="D20" s="4">
        <v>90000</v>
      </c>
      <c r="E20" s="11">
        <v>90000</v>
      </c>
    </row>
    <row r="21" spans="1:5" x14ac:dyDescent="0.25">
      <c r="A21" s="6"/>
      <c r="B21" s="1" t="s">
        <v>28</v>
      </c>
      <c r="C21" s="2">
        <f>SUM(C14:C20)</f>
        <v>465968</v>
      </c>
      <c r="D21" s="2">
        <f>SUM(D14:D20)</f>
        <v>277000</v>
      </c>
      <c r="E21" s="10">
        <f>SUM(E14:E20)</f>
        <v>277000</v>
      </c>
    </row>
    <row r="22" spans="1:5" x14ac:dyDescent="0.25">
      <c r="A22" s="6"/>
      <c r="B22" s="12" t="s">
        <v>29</v>
      </c>
      <c r="C22" s="4">
        <f>C10-C21</f>
        <v>-175968</v>
      </c>
      <c r="D22" s="4">
        <f>D10-D21</f>
        <v>112000</v>
      </c>
      <c r="E22" s="11">
        <f>E10-E21</f>
        <v>221000</v>
      </c>
    </row>
    <row r="24" spans="1:5" x14ac:dyDescent="0.25">
      <c r="A24" t="s">
        <v>2</v>
      </c>
    </row>
    <row r="25" spans="1:5" x14ac:dyDescent="0.25">
      <c r="A25" t="s">
        <v>6</v>
      </c>
    </row>
    <row r="26" spans="1:5" x14ac:dyDescent="0.25">
      <c r="A26" t="s">
        <v>8</v>
      </c>
    </row>
    <row r="27" spans="1:5" x14ac:dyDescent="0.25">
      <c r="A27" t="s">
        <v>10</v>
      </c>
    </row>
    <row r="28" spans="1:5" x14ac:dyDescent="0.25">
      <c r="A28" t="s">
        <v>12</v>
      </c>
    </row>
    <row r="29" spans="1:5" x14ac:dyDescent="0.25">
      <c r="A29" t="s">
        <v>14</v>
      </c>
    </row>
    <row r="30" spans="1:5" x14ac:dyDescent="0.25">
      <c r="A30" t="s">
        <v>16</v>
      </c>
    </row>
    <row r="31" spans="1:5" x14ac:dyDescent="0.25">
      <c r="A31" t="s">
        <v>18</v>
      </c>
    </row>
    <row r="32" spans="1:5" x14ac:dyDescent="0.25">
      <c r="A32" t="s">
        <v>19</v>
      </c>
    </row>
  </sheetData>
  <mergeCells count="2">
    <mergeCell ref="A1:B1"/>
    <mergeCell ref="A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2018-11-06T00:17:10Z</dcterms:created>
  <dcterms:modified xsi:type="dcterms:W3CDTF">2018-11-27T02:16:28Z</dcterms:modified>
</cp:coreProperties>
</file>