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IS PROJECT 1\"/>
    </mc:Choice>
  </mc:AlternateContent>
  <bookViews>
    <workbookView xWindow="0" yWindow="0" windowWidth="19200" windowHeight="11595"/>
  </bookViews>
  <sheets>
    <sheet name="excel-1" sheetId="1" r:id="rId1"/>
  </sheets>
  <calcPr calcId="152511"/>
</workbook>
</file>

<file path=xl/calcChain.xml><?xml version="1.0" encoding="utf-8"?>
<calcChain xmlns="http://schemas.openxmlformats.org/spreadsheetml/2006/main">
  <c r="M7" i="1" l="1"/>
  <c r="M12" i="1"/>
  <c r="M8" i="1"/>
  <c r="M4" i="1"/>
  <c r="M11" i="1"/>
  <c r="M10" i="1"/>
  <c r="A9" i="1"/>
  <c r="M6" i="1"/>
  <c r="M3" i="1"/>
  <c r="M2" i="1"/>
</calcChain>
</file>

<file path=xl/sharedStrings.xml><?xml version="1.0" encoding="utf-8"?>
<sst xmlns="http://schemas.openxmlformats.org/spreadsheetml/2006/main" count="14" uniqueCount="14">
  <si>
    <t>Razor Sales</t>
  </si>
  <si>
    <t>Razor Installed Base</t>
  </si>
  <si>
    <t>Blade Sales</t>
  </si>
  <si>
    <t>Razors Revenue</t>
  </si>
  <si>
    <t>Blades Revenue</t>
  </si>
  <si>
    <t>Total Revenue</t>
  </si>
  <si>
    <t>Razors Profit</t>
  </si>
  <si>
    <t>Blades Profit</t>
  </si>
  <si>
    <t>Total Profit</t>
  </si>
  <si>
    <t>Razors Profitability</t>
  </si>
  <si>
    <t>Blades Profitability</t>
  </si>
  <si>
    <t>Total Profitability</t>
  </si>
  <si>
    <t>Sales Plan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</si>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</sst>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/>
      <top style="thin">
        <color rgb="FF777777"/>
      </top>
      <bottom style="thin">
        <color rgb="FF777777"/>
      </bottom>
      <diagonal/>
    </border>
    <border>
      <left/>
      <right style="thin">
        <color rgb="FF777777"/>
      </right>
      <top style="thin">
        <color rgb="FF777777"/>
      </top>
      <bottom style="thin">
        <color rgb="FF777777"/>
      </bottom>
      <diagonal/>
    </border>
    <border>
      <left/>
      <right/>
      <top style="thin">
        <color rgb="FF777777"/>
      </top>
      <bottom/>
      <diagonal/>
    </border>
    <border>
      <left/>
      <right style="thin">
        <color rgb="FF777777"/>
      </right>
      <top style="thin">
        <color rgb="FF777777"/>
      </top>
      <bottom/>
      <diagonal/>
    </border>
    <border>
      <left/>
      <right style="thin">
        <color rgb="FF777777"/>
      </right>
      <top/>
      <bottom/>
      <diagonal/>
    </border>
    <border>
      <left/>
      <right/>
      <top/>
      <bottom style="thin">
        <color rgb="FF777777"/>
      </bottom>
      <diagonal/>
    </border>
    <border>
      <left/>
      <right style="thin">
        <color rgb="FF777777"/>
      </right>
      <top/>
      <bottom style="thin">
        <color rgb="FF77777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left"/>
    </xf>
    <xf numFmtId="3" fontId="0" fillId="33" borderId="10" xfId="0" applyNumberFormat="1" applyFill="1" applyBorder="1" applyAlignment="1">
      <alignment horizontal="right" wrapText="1"/>
    </xf>
    <xf numFmtId="9" fontId="0" fillId="33" borderId="10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11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0" fontId="0" fillId="33" borderId="13" xfId="0" applyFill="1" applyBorder="1" applyAlignment="1">
      <alignment horizontal="right" wrapText="1"/>
    </xf>
    <xf numFmtId="0" fontId="16" fillId="33" borderId="11" xfId="0" applyFont="1" applyFill="1" applyBorder="1" applyAlignment="1">
      <alignment horizontal="center" wrapText="1"/>
    </xf>
    <xf numFmtId="3" fontId="0" fillId="33" borderId="11" xfId="0" applyNumberFormat="1" applyFill="1" applyBorder="1" applyAlignment="1">
      <alignment horizontal="right" wrapText="1"/>
    </xf>
    <xf numFmtId="9" fontId="0" fillId="33" borderId="11" xfId="0" applyNumberFormat="1" applyFill="1" applyBorder="1" applyAlignment="1">
      <alignment horizontal="right" wrapText="1"/>
    </xf>
    <xf numFmtId="0" fontId="0" fillId="33" borderId="0" xfId="0" applyFill="1" applyBorder="1" applyAlignment="1">
      <alignment horizontal="right" wrapText="1"/>
    </xf>
    <xf numFmtId="0" fontId="0" fillId="33" borderId="19" xfId="0" applyFill="1" applyBorder="1" applyAlignment="1">
      <alignment horizontal="right"/>
    </xf>
    <xf numFmtId="0" fontId="16" fillId="33" borderId="19" xfId="0" applyFont="1" applyFill="1" applyBorder="1" applyAlignment="1">
      <alignment horizontal="center"/>
    </xf>
    <xf numFmtId="3" fontId="0" fillId="33" borderId="19" xfId="0" applyNumberFormat="1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tabSelected="1" workbookViewId="0">
      <selection activeCell="M12" sqref="M12"/>
    </sheetView>
  </sheetViews>
  <sheetFormatPr defaultRowHeight="15" x14ac:dyDescent="0.25"/>
  <cols>
    <col min="1" max="1" width="18.85546875" bestFit="1" customWidth="1"/>
    <col min="2" max="12" width="12.7109375" bestFit="1" customWidth="1"/>
    <col min="13" max="13" width="13.85546875" bestFit="1" customWidth="1"/>
  </cols>
  <sheetData>
    <row r="1" spans="1:16" s="1" customFormat="1" x14ac:dyDescent="0.25">
      <c r="A1" s="2" t="s">
        <v>12</v>
      </c>
      <c r="B1" s="3">
        <v>2014</v>
      </c>
      <c r="C1" s="3">
        <v>2015</v>
      </c>
      <c r="D1" s="3">
        <v>2016</v>
      </c>
      <c r="E1" s="3">
        <v>2017</v>
      </c>
      <c r="F1" s="3">
        <v>2018</v>
      </c>
      <c r="G1" s="3">
        <v>2019</v>
      </c>
      <c r="H1" s="3">
        <v>2020</v>
      </c>
      <c r="I1" s="3">
        <v>2021</v>
      </c>
      <c r="J1" s="3">
        <v>2022</v>
      </c>
      <c r="K1" s="3">
        <v>2023</v>
      </c>
      <c r="L1" s="16">
        <v>2024</v>
      </c>
      <c r="M1" s="21" t="s">
        <v>13</v>
      </c>
      <c r="N1" s="8"/>
      <c r="O1" s="8"/>
      <c r="P1" s="9"/>
    </row>
    <row r="2" spans="1:16" s="4" customFormat="1" x14ac:dyDescent="0.25">
      <c r="A2" s="5" t="s">
        <v>0</v>
      </c>
      <c r="B2" s="6">
        <v>10400000</v>
      </c>
      <c r="C2" s="6">
        <v>15550000</v>
      </c>
      <c r="D2" s="6">
        <v>20700000</v>
      </c>
      <c r="E2" s="6">
        <v>23050000</v>
      </c>
      <c r="F2" s="6">
        <v>25400000</v>
      </c>
      <c r="G2" s="6">
        <v>24850000</v>
      </c>
      <c r="H2" s="6">
        <v>24300000</v>
      </c>
      <c r="I2" s="6">
        <v>25200000</v>
      </c>
      <c r="J2" s="6">
        <v>26100000</v>
      </c>
      <c r="K2" s="6">
        <v>25350000</v>
      </c>
      <c r="L2" s="17">
        <v>24600000</v>
      </c>
      <c r="M2" s="22">
        <f>SUM(B2:L2)</f>
        <v>245500000</v>
      </c>
      <c r="P2" s="10"/>
    </row>
    <row r="3" spans="1:16" s="4" customFormat="1" x14ac:dyDescent="0.25">
      <c r="A3" s="5" t="s">
        <v>1</v>
      </c>
      <c r="B3" s="6">
        <v>10400000</v>
      </c>
      <c r="C3" s="6">
        <v>15550000</v>
      </c>
      <c r="D3" s="6">
        <v>20700000</v>
      </c>
      <c r="E3" s="6">
        <v>23050000</v>
      </c>
      <c r="F3" s="6">
        <v>25400000</v>
      </c>
      <c r="G3" s="6">
        <v>24850000</v>
      </c>
      <c r="H3" s="6">
        <v>24300000</v>
      </c>
      <c r="I3" s="6">
        <v>25200000</v>
      </c>
      <c r="J3" s="6">
        <v>26100000</v>
      </c>
      <c r="K3" s="6">
        <v>25350000</v>
      </c>
      <c r="L3" s="17">
        <v>24600000</v>
      </c>
      <c r="M3" s="22">
        <f>SUM(B3:L3)</f>
        <v>245500000</v>
      </c>
      <c r="P3" s="10"/>
    </row>
    <row r="4" spans="1:16" s="4" customFormat="1" x14ac:dyDescent="0.25">
      <c r="A4" s="5" t="s">
        <v>2</v>
      </c>
      <c r="B4" s="6">
        <v>62398752</v>
      </c>
      <c r="C4" s="6">
        <v>93298134</v>
      </c>
      <c r="D4" s="6">
        <v>124197516</v>
      </c>
      <c r="E4" s="6">
        <v>138297234</v>
      </c>
      <c r="F4" s="6">
        <v>152396952</v>
      </c>
      <c r="G4" s="6">
        <v>149097018</v>
      </c>
      <c r="H4" s="6">
        <v>145797084</v>
      </c>
      <c r="I4" s="6">
        <v>151196976</v>
      </c>
      <c r="J4" s="6">
        <v>156596868</v>
      </c>
      <c r="K4" s="6">
        <v>152096958</v>
      </c>
      <c r="L4" s="17">
        <v>147597048</v>
      </c>
      <c r="M4" s="22">
        <f>SUM(B4:L4)</f>
        <v>1472970540</v>
      </c>
      <c r="P4" s="10"/>
    </row>
    <row r="5" spans="1:16" s="4" customForma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9"/>
      <c r="N5" s="14"/>
      <c r="O5" s="14"/>
      <c r="P5" s="15"/>
    </row>
    <row r="6" spans="1:16" s="4" customFormat="1" x14ac:dyDescent="0.25">
      <c r="A6" s="5" t="s">
        <v>3</v>
      </c>
      <c r="B6" s="6">
        <v>124800000</v>
      </c>
      <c r="C6" s="6">
        <v>186600000</v>
      </c>
      <c r="D6" s="6">
        <v>248400000</v>
      </c>
      <c r="E6" s="6">
        <v>276600000</v>
      </c>
      <c r="F6" s="6">
        <v>304800000</v>
      </c>
      <c r="G6" s="6">
        <v>298200000</v>
      </c>
      <c r="H6" s="6">
        <v>291600000</v>
      </c>
      <c r="I6" s="6">
        <v>302400000</v>
      </c>
      <c r="J6" s="6">
        <v>313200000</v>
      </c>
      <c r="K6" s="6">
        <v>304200000</v>
      </c>
      <c r="L6" s="17">
        <v>295200000</v>
      </c>
      <c r="M6" s="22">
        <f>SUM(B6:L6)</f>
        <v>2946000000</v>
      </c>
      <c r="P6" s="10"/>
    </row>
    <row r="7" spans="1:16" s="4" customFormat="1" x14ac:dyDescent="0.25">
      <c r="A7" s="5" t="s">
        <v>4</v>
      </c>
      <c r="B7" s="6">
        <v>935981280</v>
      </c>
      <c r="C7" s="6">
        <v>1399472011</v>
      </c>
      <c r="D7" s="6">
        <v>1862962741</v>
      </c>
      <c r="E7" s="6">
        <v>2074458511</v>
      </c>
      <c r="F7" s="6">
        <v>2285954281</v>
      </c>
      <c r="G7" s="6">
        <v>2236455271</v>
      </c>
      <c r="H7" s="6">
        <v>2186956261</v>
      </c>
      <c r="I7" s="6">
        <v>2267954641</v>
      </c>
      <c r="J7" s="6">
        <v>2348953021</v>
      </c>
      <c r="K7" s="6">
        <v>2281454371</v>
      </c>
      <c r="L7" s="17">
        <v>2213955721</v>
      </c>
      <c r="M7" s="22">
        <f>SUM(B7:L7)</f>
        <v>22094558110</v>
      </c>
      <c r="P7" s="10"/>
    </row>
    <row r="8" spans="1:16" s="4" customFormat="1" x14ac:dyDescent="0.25">
      <c r="A8" s="5" t="s">
        <v>5</v>
      </c>
      <c r="B8" s="6">
        <v>1060781280</v>
      </c>
      <c r="C8" s="6">
        <v>1586072011</v>
      </c>
      <c r="D8" s="6">
        <v>2111362741</v>
      </c>
      <c r="E8" s="6">
        <v>2351058511</v>
      </c>
      <c r="F8" s="6">
        <v>2590754281</v>
      </c>
      <c r="G8" s="6">
        <v>2534655271</v>
      </c>
      <c r="H8" s="6">
        <v>2478556261</v>
      </c>
      <c r="I8" s="6">
        <v>2570354641</v>
      </c>
      <c r="J8" s="6">
        <v>2662153021</v>
      </c>
      <c r="K8" s="6">
        <v>2585654371</v>
      </c>
      <c r="L8" s="17">
        <v>2509155721</v>
      </c>
      <c r="M8" s="22">
        <f>SUM(B8:L8)</f>
        <v>25040558110</v>
      </c>
      <c r="P8" s="10"/>
    </row>
    <row r="9" spans="1:16" s="4" customFormat="1" x14ac:dyDescent="0.25">
      <c r="A9" s="13">
        <f t="shared" ref="A9:P9" si="0">SUM(M11)</f>
        <v>7733095337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9"/>
      <c r="N9" s="14"/>
      <c r="O9" s="14"/>
      <c r="P9" s="15"/>
    </row>
    <row r="10" spans="1:16" s="4" customFormat="1" x14ac:dyDescent="0.25">
      <c r="A10" s="5" t="s">
        <v>6</v>
      </c>
      <c r="B10" s="6">
        <v>31200000</v>
      </c>
      <c r="C10" s="6">
        <v>46650000</v>
      </c>
      <c r="D10" s="6">
        <v>62100000</v>
      </c>
      <c r="E10" s="6">
        <v>69150000</v>
      </c>
      <c r="F10" s="6">
        <v>76200000</v>
      </c>
      <c r="G10" s="6">
        <v>74550000</v>
      </c>
      <c r="H10" s="6">
        <v>72900000</v>
      </c>
      <c r="I10" s="6">
        <v>75600000</v>
      </c>
      <c r="J10" s="6">
        <v>78300000</v>
      </c>
      <c r="K10" s="6">
        <v>76050000</v>
      </c>
      <c r="L10" s="17">
        <v>73800000</v>
      </c>
      <c r="M10" s="22">
        <f>SUM(B10:L10)</f>
        <v>736500000</v>
      </c>
      <c r="P10" s="10"/>
    </row>
    <row r="11" spans="1:16" s="4" customFormat="1" x14ac:dyDescent="0.25">
      <c r="A11" s="5" t="s">
        <v>7</v>
      </c>
      <c r="B11" s="6">
        <v>327593448</v>
      </c>
      <c r="C11" s="6">
        <v>489815204</v>
      </c>
      <c r="D11" s="6">
        <v>652036959</v>
      </c>
      <c r="E11" s="6">
        <v>726060479</v>
      </c>
      <c r="F11" s="6">
        <v>800083998</v>
      </c>
      <c r="G11" s="6">
        <v>782759345</v>
      </c>
      <c r="H11" s="6">
        <v>765434691</v>
      </c>
      <c r="I11" s="6">
        <v>793784124</v>
      </c>
      <c r="J11" s="6">
        <v>822133557</v>
      </c>
      <c r="K11" s="6">
        <v>798509030</v>
      </c>
      <c r="L11" s="17">
        <v>774884502</v>
      </c>
      <c r="M11" s="22">
        <f>SUM(B11:L11)</f>
        <v>7733095337</v>
      </c>
      <c r="P11" s="10"/>
    </row>
    <row r="12" spans="1:16" s="4" customFormat="1" x14ac:dyDescent="0.25">
      <c r="A12" s="5" t="s">
        <v>8</v>
      </c>
      <c r="B12" s="6">
        <v>358793448</v>
      </c>
      <c r="C12" s="6">
        <v>536465204</v>
      </c>
      <c r="D12" s="6">
        <v>714136959</v>
      </c>
      <c r="E12" s="6">
        <v>795210479</v>
      </c>
      <c r="F12" s="6">
        <v>876283998</v>
      </c>
      <c r="G12" s="6">
        <v>857309345</v>
      </c>
      <c r="H12" s="6">
        <v>838334691</v>
      </c>
      <c r="I12" s="6">
        <v>869384124</v>
      </c>
      <c r="J12" s="6">
        <v>900433557</v>
      </c>
      <c r="K12" s="6">
        <v>874559030</v>
      </c>
      <c r="L12" s="17">
        <v>848684502</v>
      </c>
      <c r="M12" s="22">
        <f>SUM(M10:M11)</f>
        <v>8469595337</v>
      </c>
      <c r="P12" s="10"/>
    </row>
    <row r="13" spans="1:16" s="4" customFormat="1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9"/>
      <c r="N13" s="14"/>
      <c r="O13" s="14"/>
      <c r="P13" s="15"/>
    </row>
    <row r="14" spans="1:16" s="4" customFormat="1" x14ac:dyDescent="0.25">
      <c r="A14" s="5" t="s">
        <v>9</v>
      </c>
      <c r="B14" s="7">
        <v>0.25</v>
      </c>
      <c r="C14" s="7">
        <v>0.25</v>
      </c>
      <c r="D14" s="7">
        <v>0.25</v>
      </c>
      <c r="E14" s="7">
        <v>0.25</v>
      </c>
      <c r="F14" s="7">
        <v>0.25</v>
      </c>
      <c r="G14" s="7">
        <v>0.25</v>
      </c>
      <c r="H14" s="7">
        <v>0.25</v>
      </c>
      <c r="I14" s="7">
        <v>0.25</v>
      </c>
      <c r="J14" s="7">
        <v>0.25</v>
      </c>
      <c r="K14" s="7">
        <v>0.25</v>
      </c>
      <c r="L14" s="18">
        <v>0.25</v>
      </c>
      <c r="M14" s="20"/>
      <c r="P14" s="10"/>
    </row>
    <row r="15" spans="1:16" s="4" customFormat="1" x14ac:dyDescent="0.25">
      <c r="A15" s="5" t="s">
        <v>10</v>
      </c>
      <c r="B15" s="7">
        <v>0.35</v>
      </c>
      <c r="C15" s="7">
        <v>0.35</v>
      </c>
      <c r="D15" s="7">
        <v>0.35</v>
      </c>
      <c r="E15" s="7">
        <v>0.35</v>
      </c>
      <c r="F15" s="7">
        <v>0.35</v>
      </c>
      <c r="G15" s="7">
        <v>0.35</v>
      </c>
      <c r="H15" s="7">
        <v>0.35</v>
      </c>
      <c r="I15" s="7">
        <v>0.35</v>
      </c>
      <c r="J15" s="7">
        <v>0.35</v>
      </c>
      <c r="K15" s="7">
        <v>0.35</v>
      </c>
      <c r="L15" s="18">
        <v>0.35</v>
      </c>
      <c r="M15" s="20"/>
      <c r="P15" s="10"/>
    </row>
    <row r="16" spans="1:16" s="4" customFormat="1" x14ac:dyDescent="0.25">
      <c r="A16" s="5" t="s">
        <v>11</v>
      </c>
      <c r="B16" s="7">
        <v>0.34</v>
      </c>
      <c r="C16" s="7">
        <v>0.34</v>
      </c>
      <c r="D16" s="7">
        <v>0.34</v>
      </c>
      <c r="E16" s="7">
        <v>0.34</v>
      </c>
      <c r="F16" s="7">
        <v>0.34</v>
      </c>
      <c r="G16" s="7">
        <v>0.34</v>
      </c>
      <c r="H16" s="7">
        <v>0.34</v>
      </c>
      <c r="I16" s="7">
        <v>0.34</v>
      </c>
      <c r="J16" s="7">
        <v>0.34</v>
      </c>
      <c r="K16" s="7">
        <v>0.34</v>
      </c>
      <c r="L16" s="18">
        <v>0.34</v>
      </c>
      <c r="M16" s="20"/>
      <c r="N16" s="11"/>
      <c r="O16" s="11"/>
      <c r="P16" s="12"/>
    </row>
  </sheetData>
  <mergeCells count="3">
    <mergeCell ref="A5:P5"/>
    <mergeCell ref="A9:P9"/>
    <mergeCell ref="A13:P1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Shengshan Xie</dc:creator>
  <cp:lastModifiedBy>labs</cp:lastModifiedBy>
  <dcterms:created xsi:type="dcterms:W3CDTF">2014-02-20T16:26:30Z</dcterms:created>
  <dcterms:modified xsi:type="dcterms:W3CDTF">2014-02-20T17:03:36Z</dcterms:modified>
</cp:coreProperties>
</file>